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5" windowHeight="11700"/>
  </bookViews>
  <sheets>
    <sheet name="2016 факт" sheetId="1" r:id="rId1"/>
  </sheets>
  <definedNames>
    <definedName name="_xlnm.Print_Area" localSheetId="0">'2016 факт'!$A$1:$D$20</definedName>
  </definedNames>
  <calcPr calcId="125725"/>
</workbook>
</file>

<file path=xl/calcChain.xml><?xml version="1.0" encoding="utf-8"?>
<calcChain xmlns="http://schemas.openxmlformats.org/spreadsheetml/2006/main">
  <c r="D13" i="1"/>
  <c r="D6" s="1"/>
</calcChain>
</file>

<file path=xl/sharedStrings.xml><?xml version="1.0" encoding="utf-8"?>
<sst xmlns="http://schemas.openxmlformats.org/spreadsheetml/2006/main" count="27" uniqueCount="16">
  <si>
    <t>№п/п</t>
  </si>
  <si>
    <t>Показатель</t>
  </si>
  <si>
    <t>ед.изм</t>
  </si>
  <si>
    <t>тыс.руб</t>
  </si>
  <si>
    <r>
      <rPr>
        <b/>
        <sz val="11"/>
        <color theme="1"/>
        <rFont val="Calibri"/>
        <family val="2"/>
        <charset val="204"/>
        <scheme val="minor"/>
      </rPr>
      <t>Себестоимость всего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0"/>
        <color theme="1"/>
        <rFont val="Calibri"/>
        <family val="2"/>
        <charset val="204"/>
        <scheme val="minor"/>
      </rPr>
      <t>в том числе</t>
    </r>
  </si>
  <si>
    <r>
      <rPr>
        <b/>
        <sz val="11"/>
        <color theme="1"/>
        <rFont val="Calibri"/>
        <family val="2"/>
        <charset val="204"/>
        <scheme val="minor"/>
      </rPr>
      <t>Материальные расходы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(вспомогательные материалы, вода на технологические цели, энергия на ХН)</t>
    </r>
  </si>
  <si>
    <t>в том числе 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</si>
  <si>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</si>
  <si>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</si>
  <si>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</si>
  <si>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</si>
  <si>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</si>
  <si>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</si>
  <si>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Структура и объёмы затрат на водоснабжение</t>
  </si>
  <si>
    <t>Расходы на энергетические ресурсы и холодную воду</t>
  </si>
  <si>
    <t>Факт  2016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</si>
</sst>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0" fillId="0" borderId="0" xfId="0" applyNumberFormat="1"/>
    <xf numFmtId="1" fontId="7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7"/>
  <sheetViews>
    <sheetView tabSelected="1" view="pageBreakPreview" zoomScale="90" zoomScaleNormal="100" zoomScaleSheetLayoutView="90" workbookViewId="0">
      <selection activeCell="J14" sqref="J14"/>
    </sheetView>
  </sheetViews>
  <sheetFormatPr defaultRowHeight="15"/>
  <cols>
    <col min="1" max="1" width="8.140625" customWidth="1"/>
    <col min="2" max="2" width="37.140625" customWidth="1"/>
    <col min="3" max="3" width="12.140625" customWidth="1"/>
    <col min="4" max="4" width="13.7109375" customWidth="1"/>
    <col min="5" max="5" width="10" bestFit="1" customWidth="1"/>
  </cols>
  <sheetData>
    <row r="3" spans="1:8" ht="18.75">
      <c r="A3" s="13" t="s">
        <v>13</v>
      </c>
      <c r="B3" s="13"/>
      <c r="C3" s="13"/>
      <c r="D3" s="13"/>
      <c r="E3" s="1"/>
    </row>
    <row r="5" spans="1:8" ht="25.5" customHeight="1">
      <c r="A5" s="2" t="s">
        <v>0</v>
      </c>
      <c r="B5" s="2" t="s">
        <v>1</v>
      </c>
      <c r="C5" s="2" t="s">
        <v>2</v>
      </c>
      <c r="D5" s="2" t="s">
        <v>15</v>
      </c>
    </row>
    <row r="6" spans="1:8" ht="21" customHeight="1">
      <c r="A6" s="3">
        <v>1</v>
      </c>
      <c r="B6" s="7" t="s">
        <v>4</v>
      </c>
      <c r="C6" s="3" t="s">
        <v>3</v>
      </c>
      <c r="D6" s="5">
        <f>D7+D8+D10+D12+D13</f>
        <v>19917.283159307841</v>
      </c>
      <c r="E6" s="6"/>
      <c r="F6" s="12"/>
    </row>
    <row r="7" spans="1:8" ht="35.25" customHeight="1">
      <c r="A7" s="3">
        <v>2</v>
      </c>
      <c r="B7" s="7" t="s">
        <v>14</v>
      </c>
      <c r="C7" s="3" t="s">
        <v>3</v>
      </c>
      <c r="D7" s="5">
        <v>3950.3897809999999</v>
      </c>
      <c r="E7" s="6"/>
      <c r="F7" s="6"/>
      <c r="G7" s="6"/>
      <c r="H7" s="6"/>
    </row>
    <row r="8" spans="1:8" ht="48.75" customHeight="1">
      <c r="A8" s="8">
        <v>3</v>
      </c>
      <c r="B8" s="7" t="s">
        <v>5</v>
      </c>
      <c r="C8" s="3" t="s">
        <v>3</v>
      </c>
      <c r="D8" s="9">
        <v>180.184</v>
      </c>
      <c r="E8" s="6"/>
      <c r="F8" s="6"/>
      <c r="G8" s="6"/>
    </row>
    <row r="9" spans="1:8" ht="18.75" customHeight="1">
      <c r="A9" s="8">
        <v>4</v>
      </c>
      <c r="B9" s="10" t="s">
        <v>6</v>
      </c>
      <c r="C9" s="3" t="s">
        <v>3</v>
      </c>
      <c r="D9" s="9">
        <v>180.184</v>
      </c>
    </row>
    <row r="10" spans="1:8" ht="36.75" customHeight="1">
      <c r="A10" s="3">
        <v>5</v>
      </c>
      <c r="B10" s="4" t="s">
        <v>7</v>
      </c>
      <c r="C10" s="3" t="s">
        <v>3</v>
      </c>
      <c r="D10" s="5">
        <v>13492.012276896461</v>
      </c>
      <c r="E10" s="6"/>
      <c r="F10" s="6"/>
    </row>
    <row r="11" spans="1:8" ht="32.25" customHeight="1">
      <c r="A11" s="3">
        <v>6</v>
      </c>
      <c r="B11" s="10" t="s">
        <v>6</v>
      </c>
      <c r="C11" s="3" t="s">
        <v>3</v>
      </c>
      <c r="D11" s="9">
        <v>2121.3755854773531</v>
      </c>
    </row>
    <row r="12" spans="1:8" ht="21" customHeight="1">
      <c r="A12" s="3">
        <v>7</v>
      </c>
      <c r="B12" s="4" t="s">
        <v>8</v>
      </c>
      <c r="C12" s="3" t="s">
        <v>3</v>
      </c>
      <c r="D12" s="5">
        <v>0</v>
      </c>
    </row>
    <row r="13" spans="1:8" ht="21" customHeight="1">
      <c r="A13" s="3">
        <v>8</v>
      </c>
      <c r="B13" s="4" t="s">
        <v>9</v>
      </c>
      <c r="C13" s="3" t="s">
        <v>3</v>
      </c>
      <c r="D13" s="5">
        <f>D14+D15+D16</f>
        <v>2294.6971014113797</v>
      </c>
    </row>
    <row r="14" spans="1:8" ht="21" customHeight="1">
      <c r="A14" s="3">
        <v>9</v>
      </c>
      <c r="B14" s="10" t="s">
        <v>10</v>
      </c>
      <c r="C14" s="3" t="s">
        <v>3</v>
      </c>
      <c r="D14" s="9">
        <v>1112.05252</v>
      </c>
    </row>
    <row r="15" spans="1:8" ht="21" customHeight="1">
      <c r="A15" s="3">
        <v>10</v>
      </c>
      <c r="B15" s="10" t="s">
        <v>11</v>
      </c>
      <c r="C15" s="3" t="s">
        <v>3</v>
      </c>
      <c r="D15" s="9">
        <v>13.649049999999999</v>
      </c>
    </row>
    <row r="16" spans="1:8" ht="21" customHeight="1">
      <c r="A16" s="3">
        <v>11</v>
      </c>
      <c r="B16" s="10" t="s">
        <v>12</v>
      </c>
      <c r="C16" s="3" t="s">
        <v>3</v>
      </c>
      <c r="D16" s="9">
        <v>1168.9955314113795</v>
      </c>
      <c r="E16" s="6"/>
      <c r="F16" s="6"/>
      <c r="G16" s="6"/>
    </row>
    <row r="17" spans="5:5" ht="21" customHeight="1">
      <c r="E17" s="11"/>
    </row>
  </sheetData>
  <mergeCells count="1">
    <mergeCell ref="A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факт</vt:lpstr>
      <vt:lpstr>'2016 факт'!Область_печати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Осетрина Е.В.</cp:lastModifiedBy>
  <dcterms:created xsi:type="dcterms:W3CDTF">2016-10-23T22:40:01Z</dcterms:created>
  <dcterms:modified xsi:type="dcterms:W3CDTF">2017-04-25T05:00:48Z</dcterms:modified>
</cp:coreProperties>
</file>